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I:\Water Resource Protection\Codes and Regulations\Irrigation Efficiency Code\Files for Website\2023 Forms to amend for Website for\Final versions\"/>
    </mc:Choice>
  </mc:AlternateContent>
  <xr:revisionPtr revIDLastSave="0" documentId="13_ncr:1_{A9ADCB0C-71A9-4725-9011-6613C5C36E6A}" xr6:coauthVersionLast="47" xr6:coauthVersionMax="47" xr10:uidLastSave="{00000000-0000-0000-0000-000000000000}"/>
  <bookViews>
    <workbookView xWindow="-120" yWindow="-120" windowWidth="29040" windowHeight="15840" activeTab="1" xr2:uid="{00000000-000D-0000-FFFF-FFFF00000000}"/>
  </bookViews>
  <sheets>
    <sheet name="Single Family LOT Calculations" sheetId="9" r:id="rId1"/>
    <sheet name="COMMERCIAL AND COMMON AREAS"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0" l="1"/>
  <c r="B8" i="10"/>
  <c r="B6" i="9"/>
  <c r="B8" i="9" s="1"/>
  <c r="B10" i="9" s="1"/>
</calcChain>
</file>

<file path=xl/sharedStrings.xml><?xml version="1.0" encoding="utf-8"?>
<sst xmlns="http://schemas.openxmlformats.org/spreadsheetml/2006/main" count="45" uniqueCount="33">
  <si>
    <t>Maximum allowed</t>
  </si>
  <si>
    <t xml:space="preserve">Notes  </t>
  </si>
  <si>
    <t>This table is provided as an optional tool for irrigation professionals to calculate required information. Copying and pasting the completed table on your irrigation sketch will speed up staff review.</t>
  </si>
  <si>
    <t>Description</t>
  </si>
  <si>
    <t>Area (Square Feet)</t>
  </si>
  <si>
    <r>
      <t xml:space="preserve">Irrigation Calculations - </t>
    </r>
    <r>
      <rPr>
        <b/>
        <u/>
        <sz val="14"/>
        <color rgb="FFFF0000"/>
        <rFont val="Times New Roman"/>
        <family val="1"/>
      </rPr>
      <t>Only Fill in Green cells</t>
    </r>
  </si>
  <si>
    <t>Lot Area</t>
  </si>
  <si>
    <t xml:space="preserve">Lot area - from plat or plot plan. </t>
  </si>
  <si>
    <t>Impervious + Hardscape Areas</t>
  </si>
  <si>
    <t>House, driveway, shed, deck, patio, pools, walkaways, etc.</t>
  </si>
  <si>
    <t>Lot Permeable Area</t>
  </si>
  <si>
    <t xml:space="preserve">Lot Permeable Area  =  Lot Area - Impervious Areas and Hardscapes. </t>
  </si>
  <si>
    <t>ROW Permeable Area</t>
  </si>
  <si>
    <t xml:space="preserve">ROW strips that are not paved </t>
  </si>
  <si>
    <t>Total Permeable Area</t>
  </si>
  <si>
    <t>10,890 (1/4 acre)</t>
  </si>
  <si>
    <t>Total permanently irrigated area</t>
  </si>
  <si>
    <t>Percent of permanently irrigated area</t>
  </si>
  <si>
    <t>Project Area</t>
  </si>
  <si>
    <t>Total project area from development plan</t>
  </si>
  <si>
    <t>Roads, buildings, lot areas (if separately irrigated)</t>
  </si>
  <si>
    <t xml:space="preserve">Stormwater Basins </t>
  </si>
  <si>
    <t>Conservation or Natural Areas</t>
  </si>
  <si>
    <t>Protected resources or undisturbed Natural Areas (such as natural tree stands)</t>
  </si>
  <si>
    <t>From development plans, areas occupied by stormwater retention areas</t>
  </si>
  <si>
    <t>Areas where permanent in-ground irrigation is proposed.</t>
  </si>
  <si>
    <t>Project area minus buildings, paved/ impervious surfaces, hardscapes, pools, waterbodies, stormwater basins, protected conservation or natural areas</t>
  </si>
  <si>
    <t xml:space="preserve">Lot Permable Area + Row Permeable Area </t>
  </si>
  <si>
    <t>Permeable area means the entire parcel less the building footprint, driveways, paved or impervious surfaces, hardscapes such as decks and patios (whether pervious or impervious), pools, waterbodies, stormwater basins, or any protected conservation resources or natural areas. Specifically, any permeable surface that is typically covered with planted vegetation, turfgrass, landscaping, gardens or mulch on a given lot or parcel.</t>
  </si>
  <si>
    <t>Dpermeable area definition from 77.61:</t>
  </si>
  <si>
    <t>Permeable area definition from 77.61:</t>
  </si>
  <si>
    <t>50% maximum permanently irrigated area (Sec 77.61(c)1)</t>
  </si>
  <si>
    <t>50% maximum permanently irrigated area or 10,890, whichever is less (Sec 77.61(b)1)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</si>
</sst>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0"/>
      <color rgb="FF000000"/>
      <name val="Times New Roman"/>
      <charset val="204"/>
    </font>
    <font>
      <sz val="12"/>
      <color rgb="FF000000"/>
      <name val="Times New Roman"/>
      <family val="1"/>
    </font>
    <font>
      <b/>
      <sz val="12"/>
      <color rgb="FF000000"/>
      <name val="Times New Roman"/>
      <family val="1"/>
    </font>
    <font>
      <sz val="14"/>
      <color rgb="FF000000"/>
      <name val="Times New Roman"/>
      <family val="1"/>
    </font>
    <font>
      <b/>
      <sz val="14"/>
      <color rgb="FF000000"/>
      <name val="Times New Roman"/>
      <family val="1"/>
    </font>
    <font>
      <sz val="10"/>
      <color rgb="FF000000"/>
      <name val="Times New Roman"/>
      <family val="1"/>
    </font>
    <font>
      <b/>
      <u/>
      <sz val="14"/>
      <color rgb="FFFF0000"/>
      <name val="Times New Roman"/>
      <family val="1"/>
    </font>
    <font>
      <sz val="10.5"/>
      <color rgb="FF000000"/>
      <name val="Roboto"/>
    </font>
  </fonts>
  <fills count="3">
    <fill>
      <patternFill patternType="none"/>
    </fill>
    <fill>
      <patternFill patternType="gray125"/>
    </fill>
    <fill>
      <patternFill patternType="solid">
        <fgColor theme="6" tint="0.39997558519241921"/>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5">
    <xf numFmtId="0" fontId="0" fillId="0" borderId="0" xfId="0" applyAlignment="1">
      <alignment horizontal="left" vertical="top"/>
    </xf>
    <xf numFmtId="0" fontId="1" fillId="0" borderId="0" xfId="0" applyFont="1" applyAlignment="1">
      <alignment horizontal="left" vertical="top"/>
    </xf>
    <xf numFmtId="0" fontId="3" fillId="0" borderId="0" xfId="0" applyFont="1" applyAlignment="1">
      <alignment horizontal="left" vertical="top"/>
    </xf>
    <xf numFmtId="164" fontId="1" fillId="0" borderId="7" xfId="1" applyNumberFormat="1" applyFont="1" applyFill="1" applyBorder="1" applyAlignment="1">
      <alignment horizontal="left" vertical="center"/>
    </xf>
    <xf numFmtId="164" fontId="1" fillId="2" borderId="7" xfId="1" applyNumberFormat="1" applyFont="1" applyFill="1" applyBorder="1" applyAlignment="1">
      <alignment vertical="center"/>
    </xf>
    <xf numFmtId="0" fontId="1" fillId="0" borderId="7" xfId="0" applyFont="1" applyBorder="1" applyAlignment="1">
      <alignment vertical="center"/>
    </xf>
    <xf numFmtId="164" fontId="1" fillId="0" borderId="7" xfId="1" applyNumberFormat="1" applyFont="1" applyFill="1" applyBorder="1"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right" vertical="center"/>
    </xf>
    <xf numFmtId="0" fontId="1" fillId="0" borderId="4" xfId="0" applyFont="1" applyBorder="1" applyAlignment="1">
      <alignment horizontal="left" vertical="center" wrapText="1"/>
    </xf>
    <xf numFmtId="9" fontId="1" fillId="0" borderId="9" xfId="2" applyFont="1" applyFill="1" applyBorder="1" applyAlignment="1">
      <alignment vertical="center"/>
    </xf>
    <xf numFmtId="0" fontId="1" fillId="0" borderId="6" xfId="0" applyFont="1" applyBorder="1" applyAlignment="1">
      <alignment horizontal="left" vertical="center" wrapText="1"/>
    </xf>
    <xf numFmtId="0" fontId="1" fillId="0" borderId="5" xfId="0" applyFont="1" applyBorder="1" applyAlignment="1">
      <alignment horizontal="right" vertical="center" wrapText="1"/>
    </xf>
    <xf numFmtId="164" fontId="1" fillId="2" borderId="7" xfId="0" applyNumberFormat="1" applyFont="1" applyFill="1" applyBorder="1" applyAlignment="1">
      <alignment vertical="center"/>
    </xf>
    <xf numFmtId="0" fontId="1" fillId="0" borderId="3" xfId="0" applyFont="1" applyBorder="1" applyAlignment="1">
      <alignment horizontal="right" vertical="center" wrapText="1"/>
    </xf>
    <xf numFmtId="3" fontId="1" fillId="0" borderId="7" xfId="0" applyNumberFormat="1" applyFont="1" applyBorder="1" applyAlignment="1">
      <alignment horizontal="center" vertical="center"/>
    </xf>
    <xf numFmtId="9" fontId="1" fillId="0" borderId="9" xfId="0" applyNumberFormat="1" applyFont="1" applyBorder="1" applyAlignment="1">
      <alignment horizontal="center" vertical="center"/>
    </xf>
    <xf numFmtId="164" fontId="1" fillId="2" borderId="7" xfId="1" applyNumberFormat="1" applyFont="1" applyFill="1" applyBorder="1" applyAlignment="1">
      <alignment horizontal="left" vertical="center"/>
    </xf>
    <xf numFmtId="0" fontId="5"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horizontal="center" vertical="top"/>
    </xf>
    <xf numFmtId="0" fontId="0" fillId="0" borderId="0" xfId="0"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workbookViewId="0">
      <selection activeCell="D10" sqref="D10"/>
    </sheetView>
  </sheetViews>
  <sheetFormatPr defaultColWidth="8.83203125" defaultRowHeight="12.75" x14ac:dyDescent="0.2"/>
  <cols>
    <col min="1" max="1" width="36.5" customWidth="1"/>
    <col min="2" max="2" width="19.6640625" customWidth="1"/>
    <col min="3" max="3" width="21.1640625" customWidth="1"/>
    <col min="4" max="4" width="65.33203125" customWidth="1"/>
    <col min="5" max="5" width="8.1640625" customWidth="1"/>
  </cols>
  <sheetData>
    <row r="2" spans="1:13" ht="27" customHeight="1" thickBot="1" x14ac:dyDescent="0.25">
      <c r="A2" s="23" t="s">
        <v>5</v>
      </c>
      <c r="B2" s="23"/>
      <c r="C2" s="23"/>
      <c r="D2" s="23"/>
      <c r="E2" s="2"/>
    </row>
    <row r="3" spans="1:13" ht="32.25" customHeight="1" x14ac:dyDescent="0.2">
      <c r="A3" s="7" t="s">
        <v>3</v>
      </c>
      <c r="B3" s="8" t="s">
        <v>4</v>
      </c>
      <c r="C3" s="8" t="s">
        <v>0</v>
      </c>
      <c r="D3" s="9" t="s">
        <v>1</v>
      </c>
      <c r="E3" s="2"/>
    </row>
    <row r="4" spans="1:13" ht="21.75" customHeight="1" x14ac:dyDescent="0.2">
      <c r="A4" s="10" t="s">
        <v>6</v>
      </c>
      <c r="B4" s="4">
        <v>10000</v>
      </c>
      <c r="C4" s="5"/>
      <c r="D4" s="11" t="s">
        <v>7</v>
      </c>
    </row>
    <row r="5" spans="1:13" ht="21.75" customHeight="1" x14ac:dyDescent="0.2">
      <c r="A5" s="10" t="s">
        <v>8</v>
      </c>
      <c r="B5" s="4">
        <v>7000</v>
      </c>
      <c r="C5" s="5"/>
      <c r="D5" s="11" t="s">
        <v>9</v>
      </c>
    </row>
    <row r="6" spans="1:13" ht="33" customHeight="1" x14ac:dyDescent="0.2">
      <c r="A6" s="16" t="s">
        <v>10</v>
      </c>
      <c r="B6" s="3">
        <f>B4-B5</f>
        <v>3000</v>
      </c>
      <c r="C6" s="5"/>
      <c r="D6" s="11" t="s">
        <v>11</v>
      </c>
    </row>
    <row r="7" spans="1:13" ht="21.75" customHeight="1" x14ac:dyDescent="0.2">
      <c r="A7" s="10" t="s">
        <v>12</v>
      </c>
      <c r="B7" s="15">
        <v>1000</v>
      </c>
      <c r="C7" s="5"/>
      <c r="D7" s="11" t="s">
        <v>13</v>
      </c>
    </row>
    <row r="8" spans="1:13" ht="30.75" customHeight="1" x14ac:dyDescent="0.2">
      <c r="A8" s="16" t="s">
        <v>14</v>
      </c>
      <c r="B8" s="6">
        <f>B6+B7</f>
        <v>4000</v>
      </c>
      <c r="C8" s="5"/>
      <c r="D8" s="11" t="s">
        <v>27</v>
      </c>
    </row>
    <row r="9" spans="1:13" ht="21.75" customHeight="1" x14ac:dyDescent="0.2">
      <c r="A9" s="10" t="s">
        <v>16</v>
      </c>
      <c r="B9" s="4">
        <v>2000</v>
      </c>
      <c r="C9" s="17" t="s">
        <v>15</v>
      </c>
      <c r="D9" s="11" t="s">
        <v>25</v>
      </c>
    </row>
    <row r="10" spans="1:13" ht="35.25" customHeight="1" thickBot="1" x14ac:dyDescent="0.25">
      <c r="A10" s="14" t="s">
        <v>17</v>
      </c>
      <c r="B10" s="12">
        <f>(B9/B8)</f>
        <v>0.5</v>
      </c>
      <c r="C10" s="18">
        <v>0.5</v>
      </c>
      <c r="D10" s="13" t="s">
        <v>32</v>
      </c>
      <c r="M10" s="21"/>
    </row>
    <row r="11" spans="1:13" ht="15.75" x14ac:dyDescent="0.2">
      <c r="A11" s="1"/>
      <c r="B11" s="1"/>
      <c r="C11" s="1"/>
      <c r="D11" s="1"/>
    </row>
    <row r="12" spans="1:13" ht="15.75" x14ac:dyDescent="0.2">
      <c r="A12" s="1"/>
      <c r="B12" s="1"/>
      <c r="C12" s="1"/>
      <c r="D12" s="1"/>
    </row>
    <row r="13" spans="1:13" ht="33" customHeight="1" x14ac:dyDescent="0.2">
      <c r="A13" s="22" t="s">
        <v>2</v>
      </c>
      <c r="B13" s="22"/>
      <c r="C13" s="22"/>
      <c r="D13" s="22"/>
    </row>
    <row r="14" spans="1:13" ht="22.9" customHeight="1" x14ac:dyDescent="0.2">
      <c r="A14" s="22"/>
      <c r="B14" s="22"/>
      <c r="C14" s="22"/>
      <c r="D14" s="22"/>
    </row>
    <row r="16" spans="1:13" x14ac:dyDescent="0.2">
      <c r="A16" t="s">
        <v>29</v>
      </c>
    </row>
    <row r="17" spans="1:4" ht="46.5" customHeight="1" x14ac:dyDescent="0.2">
      <c r="A17" s="24" t="s">
        <v>28</v>
      </c>
      <c r="B17" s="24"/>
      <c r="C17" s="24"/>
      <c r="D17" s="24"/>
    </row>
  </sheetData>
  <mergeCells count="3">
    <mergeCell ref="A13:D14"/>
    <mergeCell ref="A2:D2"/>
    <mergeCell ref="A17:D17"/>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30DFA-FEEF-4D90-962A-5DC5AF81E168}">
  <dimension ref="A2:J17"/>
  <sheetViews>
    <sheetView tabSelected="1" workbookViewId="0">
      <selection activeCell="D10" sqref="D10"/>
    </sheetView>
  </sheetViews>
  <sheetFormatPr defaultColWidth="8.83203125" defaultRowHeight="12.75" x14ac:dyDescent="0.2"/>
  <cols>
    <col min="1" max="1" width="37.5" customWidth="1"/>
    <col min="2" max="2" width="19.6640625" customWidth="1"/>
    <col min="3" max="3" width="21.1640625" customWidth="1"/>
    <col min="4" max="4" width="80" customWidth="1"/>
    <col min="5" max="5" width="8.1640625" customWidth="1"/>
  </cols>
  <sheetData>
    <row r="2" spans="1:10" ht="27" customHeight="1" thickBot="1" x14ac:dyDescent="0.25">
      <c r="A2" s="23" t="s">
        <v>5</v>
      </c>
      <c r="B2" s="23"/>
      <c r="C2" s="23"/>
      <c r="D2" s="23"/>
      <c r="E2" s="2"/>
    </row>
    <row r="3" spans="1:10" ht="32.25" customHeight="1" x14ac:dyDescent="0.2">
      <c r="A3" s="7" t="s">
        <v>3</v>
      </c>
      <c r="B3" s="8" t="s">
        <v>4</v>
      </c>
      <c r="C3" s="8" t="s">
        <v>0</v>
      </c>
      <c r="D3" s="9" t="s">
        <v>1</v>
      </c>
      <c r="E3" s="2"/>
    </row>
    <row r="4" spans="1:10" ht="21.75" customHeight="1" x14ac:dyDescent="0.2">
      <c r="A4" s="10" t="s">
        <v>18</v>
      </c>
      <c r="B4" s="4"/>
      <c r="C4" s="5"/>
      <c r="D4" s="11" t="s">
        <v>19</v>
      </c>
    </row>
    <row r="5" spans="1:10" ht="21.75" customHeight="1" x14ac:dyDescent="0.2">
      <c r="A5" s="10" t="s">
        <v>8</v>
      </c>
      <c r="B5" s="4"/>
      <c r="C5" s="5"/>
      <c r="D5" s="11" t="s">
        <v>20</v>
      </c>
    </row>
    <row r="6" spans="1:10" ht="33" customHeight="1" x14ac:dyDescent="0.2">
      <c r="A6" s="16" t="s">
        <v>21</v>
      </c>
      <c r="B6" s="19"/>
      <c r="C6" s="5"/>
      <c r="D6" s="11" t="s">
        <v>24</v>
      </c>
    </row>
    <row r="7" spans="1:10" ht="39" customHeight="1" x14ac:dyDescent="0.2">
      <c r="A7" s="10" t="s">
        <v>22</v>
      </c>
      <c r="B7" s="15"/>
      <c r="C7" s="5"/>
      <c r="D7" s="11" t="s">
        <v>23</v>
      </c>
    </row>
    <row r="8" spans="1:10" ht="30.75" customHeight="1" x14ac:dyDescent="0.2">
      <c r="A8" s="16" t="s">
        <v>14</v>
      </c>
      <c r="B8" s="6">
        <f>B4-B5-B6-B7</f>
        <v>0</v>
      </c>
      <c r="C8" s="5"/>
      <c r="D8" s="11" t="s">
        <v>26</v>
      </c>
      <c r="J8" s="20"/>
    </row>
    <row r="9" spans="1:10" ht="21.75" customHeight="1" x14ac:dyDescent="0.2">
      <c r="A9" s="10" t="s">
        <v>16</v>
      </c>
      <c r="B9" s="4"/>
      <c r="C9" s="17"/>
      <c r="D9" s="11" t="s">
        <v>25</v>
      </c>
    </row>
    <row r="10" spans="1:10" ht="35.25" customHeight="1" thickBot="1" x14ac:dyDescent="0.25">
      <c r="A10" s="14" t="s">
        <v>17</v>
      </c>
      <c r="B10" s="12" t="e">
        <f>(B9/B8)</f>
        <v>#DIV/0!</v>
      </c>
      <c r="C10" s="18">
        <v>0.5</v>
      </c>
      <c r="D10" s="13" t="s">
        <v>31</v>
      </c>
    </row>
    <row r="11" spans="1:10" ht="15.75" x14ac:dyDescent="0.2">
      <c r="A11" s="1"/>
      <c r="B11" s="1"/>
      <c r="C11" s="1"/>
    </row>
    <row r="12" spans="1:10" ht="15.75" x14ac:dyDescent="0.2">
      <c r="A12" s="1"/>
      <c r="B12" s="1"/>
      <c r="C12" s="1"/>
      <c r="D12" s="1"/>
    </row>
    <row r="13" spans="1:10" ht="33" customHeight="1" x14ac:dyDescent="0.2">
      <c r="A13" s="22" t="s">
        <v>2</v>
      </c>
      <c r="B13" s="22"/>
      <c r="C13" s="22"/>
      <c r="D13" s="22"/>
    </row>
    <row r="14" spans="1:10" ht="22.9" customHeight="1" x14ac:dyDescent="0.2">
      <c r="A14" s="22"/>
      <c r="B14" s="22"/>
      <c r="C14" s="22"/>
      <c r="D14" s="22"/>
    </row>
    <row r="16" spans="1:10" x14ac:dyDescent="0.2">
      <c r="A16" t="s">
        <v>30</v>
      </c>
    </row>
    <row r="17" spans="1:4" ht="46.5" customHeight="1" x14ac:dyDescent="0.2">
      <c r="A17" s="24" t="s">
        <v>28</v>
      </c>
      <c r="B17" s="24"/>
      <c r="C17" s="24"/>
      <c r="D17" s="24"/>
    </row>
  </sheetData>
  <mergeCells count="3">
    <mergeCell ref="A2:D2"/>
    <mergeCell ref="A13:D14"/>
    <mergeCell ref="A17:D17"/>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CBCEF7EB62AE42BC0B5804A2FFCF1D" ma:contentTypeVersion="5" ma:contentTypeDescription="Create a new document." ma:contentTypeScope="" ma:versionID="fc92855199a12028278cf41e9866f509">
  <xsd:schema xmlns:xsd="http://www.w3.org/2001/XMLSchema" xmlns:xs="http://www.w3.org/2001/XMLSchema" xmlns:p="http://schemas.microsoft.com/office/2006/metadata/properties" xmlns:ns1="http://schemas.microsoft.com/sharepoint/v3" targetNamespace="http://schemas.microsoft.com/office/2006/metadata/properties" ma:root="true" ma:fieldsID="06c9d50be5f3b8a1f2626481416926a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3ABA2D9-BEA5-4CCD-86C9-5E7B07394C88}">
  <ds:schemaRefs>
    <ds:schemaRef ds:uri="http://schemas.microsoft.com/sharepoint/v3/contenttype/forms"/>
  </ds:schemaRefs>
</ds:datastoreItem>
</file>

<file path=customXml/itemProps2.xml><?xml version="1.0" encoding="utf-8"?>
<ds:datastoreItem xmlns:ds="http://schemas.openxmlformats.org/officeDocument/2006/customXml" ds:itemID="{0C17E2F8-82C0-4F2A-9578-B92CB2B8A6DE}"/>
</file>

<file path=customXml/itemProps3.xml><?xml version="1.0" encoding="utf-8"?>
<ds:datastoreItem xmlns:ds="http://schemas.openxmlformats.org/officeDocument/2006/customXml" ds:itemID="{DDA0872D-93A8-44A1-AB81-56F9D982D21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Single Family LOT Calculations</vt:lpstr>
      <vt:lpstr>COMMERCIAL AND COMMON AREAS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Wise Irrigation Permit Application</dc:title>
  <dc:subject>Water Wise Irrigation Permit Application</dc:subject>
  <dc:creator>speranzokl</dc:creator>
  <cp:keywords>Water Wise, Irrigation Permit Application</cp:keywords>
  <cp:lastModifiedBy>Eliana Bardi</cp:lastModifiedBy>
  <cp:lastPrinted>2016-03-24T19:48:58Z</cp:lastPrinted>
  <dcterms:created xsi:type="dcterms:W3CDTF">2014-06-09T14:53:15Z</dcterms:created>
  <dcterms:modified xsi:type="dcterms:W3CDTF">2024-10-29T13:10:12Z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0x01010060CBCEF7EB62AE42BC0B5804A2FFCF1D</vt:lpwstr>
  </property>
</Properties>
</file>