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870" activeTab="0"/>
  </bookViews>
  <sheets>
    <sheet name="FMR" sheetId="1" r:id="rId1"/>
  </sheets>
  <definedNames>
    <definedName name="_xlnm.Print_Area" localSheetId="0">'FMR'!$A$1:$M$90</definedName>
  </definedNames>
  <calcPr fullCalcOnLoad="1"/>
</workbook>
</file>

<file path=xl/sharedStrings.xml><?xml version="1.0" encoding="utf-8"?>
<sst xmlns="http://schemas.openxmlformats.org/spreadsheetml/2006/main" count="41" uniqueCount="27">
  <si>
    <t>NEW CONSTRUCTION PLAN REVIEW AND INSPECTION FEE WORKSHEET</t>
  </si>
  <si>
    <t>FIRE MARSHAL RELEASE</t>
  </si>
  <si>
    <t>Fire Marshal Release-Minimum fee per permit unless otherwise stated</t>
  </si>
  <si>
    <t>Plan Review:</t>
  </si>
  <si>
    <t>New buildings and building alterations</t>
  </si>
  <si>
    <t>X</t>
  </si>
  <si>
    <t>=</t>
  </si>
  <si>
    <t>Square feet:</t>
  </si>
  <si>
    <t>Total calculated plan review fee</t>
  </si>
  <si>
    <t>TOTAL PLAN REVIEW FEES:</t>
  </si>
  <si>
    <t>Inspections:</t>
  </si>
  <si>
    <t>Pre-compliance(concealments, etc.)</t>
  </si>
  <si>
    <t>Total calculated concealment fee</t>
  </si>
  <si>
    <t>Fire Marshal Release</t>
  </si>
  <si>
    <t>Total calculated FMR fee</t>
  </si>
  <si>
    <t>TOTAL INSPECTION FEES:</t>
  </si>
  <si>
    <t>TOTAL FEES DUE:</t>
  </si>
  <si>
    <t>Alachua County</t>
  </si>
  <si>
    <t>Number of stories:</t>
  </si>
  <si>
    <t>PERMIT#</t>
  </si>
  <si>
    <t>REVIEWED BY:</t>
  </si>
  <si>
    <t>Life Safety Branch</t>
  </si>
  <si>
    <t>PLEASE CONTACT THE LIFE SAFETY BRANCH WITH ANY QUESTIONS AT (352)384-3103.</t>
  </si>
  <si>
    <t>Fire Rescue</t>
  </si>
  <si>
    <t>Fee Total(Total calculated plan review fee or $50.00, whichever is greater):</t>
  </si>
  <si>
    <t>Fee Total(Total calculated concealment fee or $70.00, whichever is greater):</t>
  </si>
  <si>
    <t>Fee Total(Total calculated FMR fee or $70.00, whichever is greater):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</si>
</sst>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&quot;$&quot;#,##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</numFmts>
  <fonts count="46">
    <font>
      <sz val="10"/>
      <name val="Arial"/>
      <family val="0"/>
    </font>
    <font>
      <b/>
      <sz val="18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sz val="16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6"/>
      <name val="Arial"/>
      <family val="2"/>
    </font>
    <font>
      <sz val="16"/>
      <name val="Times New Roman"/>
      <family val="1"/>
    </font>
    <font>
      <sz val="18"/>
      <name val="Arial"/>
      <family val="0"/>
    </font>
    <font>
      <b/>
      <i/>
      <sz val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Border="1" applyAlignment="1">
      <alignment/>
    </xf>
    <xf numFmtId="165" fontId="4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66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164" fontId="4" fillId="0" borderId="10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166" fontId="4" fillId="0" borderId="11" xfId="0" applyNumberFormat="1" applyFont="1" applyBorder="1" applyAlignment="1">
      <alignment/>
    </xf>
    <xf numFmtId="166" fontId="4" fillId="0" borderId="12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Font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723900</xdr:colOff>
      <xdr:row>13</xdr:row>
      <xdr:rowOff>95250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14700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89"/>
  <sheetViews>
    <sheetView tabSelected="1" zoomScale="75" zoomScaleNormal="75" zoomScalePageLayoutView="0" workbookViewId="0" topLeftCell="A28">
      <selection activeCell="Q42" sqref="Q42"/>
    </sheetView>
  </sheetViews>
  <sheetFormatPr defaultColWidth="9.140625" defaultRowHeight="12.75"/>
  <cols>
    <col min="1" max="1" width="17.00390625" style="0" customWidth="1"/>
    <col min="2" max="2" width="21.8515625" style="0" customWidth="1"/>
    <col min="3" max="3" width="26.140625" style="0" customWidth="1"/>
    <col min="4" max="4" width="24.28125" style="0" customWidth="1"/>
    <col min="5" max="5" width="5.7109375" style="16" customWidth="1"/>
    <col min="6" max="6" width="12.7109375" style="0" bestFit="1" customWidth="1"/>
    <col min="7" max="7" width="5.28125" style="0" customWidth="1"/>
    <col min="8" max="8" width="20.57421875" style="0" customWidth="1"/>
    <col min="9" max="9" width="17.140625" style="0" customWidth="1"/>
    <col min="10" max="10" width="25.421875" style="0" customWidth="1"/>
    <col min="12" max="12" width="25.28125" style="0" customWidth="1"/>
  </cols>
  <sheetData>
    <row r="1" ht="12.75"/>
    <row r="2" ht="12.75"/>
    <row r="3" spans="1:13" ht="33" customHeight="1">
      <c r="A3" s="29" t="s">
        <v>17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33" customHeight="1">
      <c r="A4" s="29" t="s">
        <v>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33" customHeight="1">
      <c r="A5" s="29" t="s">
        <v>21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20.2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2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2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2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ht="12.75"/>
    <row r="11" ht="12.75"/>
    <row r="12" ht="12.75"/>
    <row r="13" ht="12.75"/>
    <row r="14" ht="12.75"/>
    <row r="16" spans="1:13" ht="23.25">
      <c r="A16" s="27" t="s">
        <v>0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23.25">
      <c r="A17" s="27" t="s">
        <v>1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2:10" ht="15">
      <c r="B18" s="1"/>
      <c r="C18" s="1"/>
      <c r="D18" s="1"/>
      <c r="E18" s="2"/>
      <c r="F18" s="1"/>
      <c r="G18" s="1"/>
      <c r="H18" s="1"/>
      <c r="I18" s="1"/>
      <c r="J18" s="1"/>
    </row>
    <row r="19" spans="2:10" ht="20.25">
      <c r="B19" s="3" t="s">
        <v>2</v>
      </c>
      <c r="C19" s="4"/>
      <c r="D19" s="4"/>
      <c r="E19" s="5"/>
      <c r="F19" s="4"/>
      <c r="G19" s="4"/>
      <c r="H19" s="4"/>
      <c r="I19" s="4"/>
      <c r="J19" s="4"/>
    </row>
    <row r="20" spans="2:10" ht="20.25">
      <c r="B20" s="3"/>
      <c r="C20" s="4"/>
      <c r="D20" s="4"/>
      <c r="E20" s="5"/>
      <c r="F20" s="4"/>
      <c r="G20" s="4"/>
      <c r="H20" s="4"/>
      <c r="I20" s="4"/>
      <c r="J20" s="4"/>
    </row>
    <row r="21" spans="2:10" ht="20.25">
      <c r="B21" s="4" t="s">
        <v>3</v>
      </c>
      <c r="C21" s="4"/>
      <c r="D21" s="4"/>
      <c r="E21" s="5"/>
      <c r="F21" s="4"/>
      <c r="G21" s="4"/>
      <c r="H21" s="6">
        <v>50</v>
      </c>
      <c r="I21" s="4"/>
      <c r="J21" s="4"/>
    </row>
    <row r="22" spans="2:10" ht="20.25">
      <c r="B22" s="4"/>
      <c r="C22" s="4"/>
      <c r="D22" s="4"/>
      <c r="E22" s="5"/>
      <c r="F22" s="4"/>
      <c r="G22" s="4"/>
      <c r="H22" s="6"/>
      <c r="I22" s="4"/>
      <c r="J22" s="4"/>
    </row>
    <row r="23" spans="2:10" ht="20.25">
      <c r="B23" s="4"/>
      <c r="C23" s="4" t="s">
        <v>4</v>
      </c>
      <c r="D23" s="4"/>
      <c r="E23" s="5"/>
      <c r="F23" s="4"/>
      <c r="G23" s="4"/>
      <c r="H23" s="4"/>
      <c r="I23" s="4"/>
      <c r="J23" s="4"/>
    </row>
    <row r="24" spans="2:10" ht="20.25">
      <c r="B24" s="4"/>
      <c r="C24" s="4"/>
      <c r="D24" s="4"/>
      <c r="E24" s="5"/>
      <c r="F24" s="4"/>
      <c r="G24" s="4"/>
      <c r="H24" s="4"/>
      <c r="I24" s="4"/>
      <c r="J24" s="4"/>
    </row>
    <row r="25" spans="2:10" ht="21" thickBot="1">
      <c r="B25" s="4"/>
      <c r="C25" s="4" t="s">
        <v>18</v>
      </c>
      <c r="D25" s="7"/>
      <c r="E25" s="5" t="s">
        <v>5</v>
      </c>
      <c r="F25" s="6">
        <v>20</v>
      </c>
      <c r="G25" s="8" t="s">
        <v>6</v>
      </c>
      <c r="H25" s="18">
        <f>D25*F25</f>
        <v>0</v>
      </c>
      <c r="I25" s="4"/>
      <c r="J25" s="4"/>
    </row>
    <row r="26" spans="2:10" ht="20.25">
      <c r="B26" s="4"/>
      <c r="C26" s="4"/>
      <c r="D26" s="9"/>
      <c r="E26" s="5"/>
      <c r="F26" s="6"/>
      <c r="G26" s="8"/>
      <c r="H26" s="9"/>
      <c r="I26" s="4"/>
      <c r="J26" s="4"/>
    </row>
    <row r="27" spans="2:10" ht="21" thickBot="1">
      <c r="B27" s="4"/>
      <c r="C27" s="4" t="s">
        <v>7</v>
      </c>
      <c r="D27" s="23"/>
      <c r="E27" s="5" t="s">
        <v>5</v>
      </c>
      <c r="F27" s="10">
        <v>0.02</v>
      </c>
      <c r="G27" s="8" t="s">
        <v>6</v>
      </c>
      <c r="H27" s="19">
        <f>D27*F27</f>
        <v>0</v>
      </c>
      <c r="I27" s="4"/>
      <c r="J27" s="4"/>
    </row>
    <row r="28" spans="2:10" ht="20.25">
      <c r="B28" s="4"/>
      <c r="C28" s="4"/>
      <c r="D28" s="4"/>
      <c r="E28" s="5"/>
      <c r="F28" s="4"/>
      <c r="G28" s="4"/>
      <c r="H28" s="9"/>
      <c r="I28" s="4"/>
      <c r="J28" s="4"/>
    </row>
    <row r="29" spans="2:10" ht="20.25">
      <c r="B29" s="4"/>
      <c r="C29" s="3" t="s">
        <v>8</v>
      </c>
      <c r="D29" s="4"/>
      <c r="E29" s="5"/>
      <c r="F29" s="4"/>
      <c r="G29" s="4"/>
      <c r="H29" s="20">
        <f>H25+H27</f>
        <v>0</v>
      </c>
      <c r="I29" s="4"/>
      <c r="J29" s="4"/>
    </row>
    <row r="30" spans="2:10" ht="20.25">
      <c r="B30" s="4"/>
      <c r="C30" s="4"/>
      <c r="D30" s="4"/>
      <c r="E30" s="5"/>
      <c r="F30" s="4"/>
      <c r="G30" s="4"/>
      <c r="H30" s="4"/>
      <c r="I30" s="4"/>
      <c r="J30" s="4"/>
    </row>
    <row r="31" spans="2:10" ht="21" thickBot="1">
      <c r="B31" s="4" t="s">
        <v>24</v>
      </c>
      <c r="C31" s="4"/>
      <c r="D31" s="4"/>
      <c r="E31" s="5"/>
      <c r="F31" s="4"/>
      <c r="G31" s="4"/>
      <c r="H31" s="4"/>
      <c r="I31" s="9"/>
      <c r="J31" s="18">
        <f>IF(H29&gt;H21,H29,H21)</f>
        <v>50</v>
      </c>
    </row>
    <row r="32" spans="2:12" ht="21" thickBot="1">
      <c r="B32" s="4"/>
      <c r="C32" s="4"/>
      <c r="D32" s="4"/>
      <c r="E32" s="5"/>
      <c r="F32" s="4"/>
      <c r="G32" s="4"/>
      <c r="H32" s="4"/>
      <c r="I32" s="4"/>
      <c r="J32" s="4"/>
      <c r="L32" s="11"/>
    </row>
    <row r="33" spans="2:12" ht="21" thickTop="1">
      <c r="B33" s="4"/>
      <c r="C33" s="4"/>
      <c r="D33" s="4"/>
      <c r="E33" s="5"/>
      <c r="F33" s="4"/>
      <c r="G33" s="4"/>
      <c r="H33" s="4"/>
      <c r="I33" s="4"/>
      <c r="J33" s="4"/>
      <c r="L33" s="12"/>
    </row>
    <row r="34" spans="2:12" ht="21" thickBot="1">
      <c r="B34" s="4"/>
      <c r="C34" s="4"/>
      <c r="D34" s="4"/>
      <c r="E34" s="5"/>
      <c r="F34" s="4"/>
      <c r="G34" s="4"/>
      <c r="H34" s="4"/>
      <c r="I34" s="3" t="s">
        <v>9</v>
      </c>
      <c r="J34" s="4"/>
      <c r="L34" s="18">
        <f>J31</f>
        <v>50</v>
      </c>
    </row>
    <row r="35" spans="2:10" ht="20.25">
      <c r="B35" s="4" t="s">
        <v>10</v>
      </c>
      <c r="C35" s="4"/>
      <c r="D35" s="4"/>
      <c r="E35" s="5"/>
      <c r="F35" s="4"/>
      <c r="G35" s="4"/>
      <c r="H35" s="6">
        <v>70</v>
      </c>
      <c r="I35" s="4"/>
      <c r="J35" s="4"/>
    </row>
    <row r="36" spans="2:10" ht="20.25">
      <c r="B36" s="4"/>
      <c r="C36" s="4"/>
      <c r="D36" s="4"/>
      <c r="E36" s="5"/>
      <c r="F36" s="4"/>
      <c r="G36" s="4"/>
      <c r="H36" s="6"/>
      <c r="I36" s="4"/>
      <c r="J36" s="4"/>
    </row>
    <row r="37" spans="2:10" ht="20.25">
      <c r="B37" s="4"/>
      <c r="C37" s="4" t="s">
        <v>11</v>
      </c>
      <c r="D37" s="4"/>
      <c r="E37" s="5"/>
      <c r="F37" s="4"/>
      <c r="G37" s="4"/>
      <c r="H37" s="4"/>
      <c r="I37" s="4"/>
      <c r="J37" s="4"/>
    </row>
    <row r="38" spans="2:10" ht="20.25">
      <c r="B38" s="4"/>
      <c r="C38" s="4"/>
      <c r="D38" s="4"/>
      <c r="E38" s="5"/>
      <c r="F38" s="4"/>
      <c r="G38" s="4"/>
      <c r="H38" s="4"/>
      <c r="I38" s="4"/>
      <c r="J38" s="4"/>
    </row>
    <row r="39" spans="2:10" ht="21" thickBot="1">
      <c r="B39" s="4"/>
      <c r="C39" s="4" t="s">
        <v>18</v>
      </c>
      <c r="D39" s="7"/>
      <c r="E39" s="5" t="s">
        <v>5</v>
      </c>
      <c r="F39" s="6">
        <v>20</v>
      </c>
      <c r="G39" s="8" t="s">
        <v>6</v>
      </c>
      <c r="H39" s="18">
        <f>D39*F39</f>
        <v>0</v>
      </c>
      <c r="I39" s="4"/>
      <c r="J39" s="4"/>
    </row>
    <row r="40" spans="2:10" ht="20.25">
      <c r="B40" s="4"/>
      <c r="C40" s="4"/>
      <c r="D40" s="9"/>
      <c r="E40" s="5"/>
      <c r="F40" s="6"/>
      <c r="G40" s="8"/>
      <c r="H40" s="9"/>
      <c r="I40" s="4"/>
      <c r="J40" s="4"/>
    </row>
    <row r="41" spans="2:10" ht="21" thickBot="1">
      <c r="B41" s="4"/>
      <c r="C41" s="4" t="s">
        <v>7</v>
      </c>
      <c r="D41" s="23"/>
      <c r="E41" s="5" t="s">
        <v>5</v>
      </c>
      <c r="F41" s="13">
        <v>0.04</v>
      </c>
      <c r="G41" s="8" t="s">
        <v>6</v>
      </c>
      <c r="H41" s="21">
        <f>D41*F41</f>
        <v>0</v>
      </c>
      <c r="I41" s="4"/>
      <c r="J41" s="4"/>
    </row>
    <row r="42" spans="2:10" ht="20.25">
      <c r="B42" s="4"/>
      <c r="C42" s="4"/>
      <c r="D42" s="4"/>
      <c r="E42" s="5"/>
      <c r="F42" s="4"/>
      <c r="G42" s="4"/>
      <c r="H42" s="9"/>
      <c r="I42" s="4"/>
      <c r="J42" s="4"/>
    </row>
    <row r="43" spans="2:10" ht="20.25">
      <c r="B43" s="4"/>
      <c r="C43" s="3" t="s">
        <v>12</v>
      </c>
      <c r="D43" s="4"/>
      <c r="E43" s="5"/>
      <c r="F43" s="4"/>
      <c r="G43" s="4"/>
      <c r="H43" s="22">
        <f>H39+H41</f>
        <v>0</v>
      </c>
      <c r="I43" s="4"/>
      <c r="J43" s="4"/>
    </row>
    <row r="44" spans="2:10" ht="20.25">
      <c r="B44" s="4"/>
      <c r="C44" s="4"/>
      <c r="D44" s="4"/>
      <c r="E44" s="5"/>
      <c r="F44" s="4"/>
      <c r="G44" s="4"/>
      <c r="H44" s="4"/>
      <c r="I44" s="4"/>
      <c r="J44" s="4"/>
    </row>
    <row r="45" spans="2:10" ht="21" thickBot="1">
      <c r="B45" s="4" t="s">
        <v>25</v>
      </c>
      <c r="C45" s="4"/>
      <c r="D45" s="4"/>
      <c r="E45" s="5"/>
      <c r="F45" s="4"/>
      <c r="G45" s="4"/>
      <c r="H45" s="4"/>
      <c r="I45" s="9"/>
      <c r="J45" s="18">
        <f>IF(H43&gt;H35,H43,H35)</f>
        <v>70</v>
      </c>
    </row>
    <row r="46" spans="2:10" ht="20.25">
      <c r="B46" s="4"/>
      <c r="C46" s="4"/>
      <c r="D46" s="4"/>
      <c r="E46" s="5"/>
      <c r="F46" s="4"/>
      <c r="G46" s="4"/>
      <c r="H46" s="4"/>
      <c r="I46" s="4"/>
      <c r="J46" s="4"/>
    </row>
    <row r="47" spans="2:10" ht="20.25">
      <c r="B47" s="4"/>
      <c r="C47" s="4" t="s">
        <v>13</v>
      </c>
      <c r="D47" s="4"/>
      <c r="E47" s="5"/>
      <c r="F47" s="4"/>
      <c r="G47" s="4"/>
      <c r="H47" s="4"/>
      <c r="I47" s="4"/>
      <c r="J47" s="4"/>
    </row>
    <row r="48" spans="2:10" ht="20.25">
      <c r="B48" s="4"/>
      <c r="C48" s="4"/>
      <c r="D48" s="4"/>
      <c r="E48" s="5"/>
      <c r="F48" s="4"/>
      <c r="G48" s="4"/>
      <c r="H48" s="4"/>
      <c r="I48" s="4"/>
      <c r="J48" s="4"/>
    </row>
    <row r="49" spans="2:10" ht="21" thickBot="1">
      <c r="B49" s="4"/>
      <c r="C49" s="4" t="s">
        <v>18</v>
      </c>
      <c r="D49" s="7"/>
      <c r="E49" s="5" t="s">
        <v>5</v>
      </c>
      <c r="F49" s="6">
        <v>15</v>
      </c>
      <c r="G49" s="8" t="s">
        <v>6</v>
      </c>
      <c r="H49" s="18">
        <f>D49*F49</f>
        <v>0</v>
      </c>
      <c r="I49" s="4"/>
      <c r="J49" s="4"/>
    </row>
    <row r="50" spans="2:10" ht="20.25">
      <c r="B50" s="4"/>
      <c r="C50" s="4"/>
      <c r="D50" s="9"/>
      <c r="E50" s="5"/>
      <c r="F50" s="6"/>
      <c r="G50" s="8"/>
      <c r="H50" s="9"/>
      <c r="I50" s="4"/>
      <c r="J50" s="4"/>
    </row>
    <row r="51" spans="2:10" ht="21" thickBot="1">
      <c r="B51" s="4"/>
      <c r="C51" s="4" t="s">
        <v>7</v>
      </c>
      <c r="D51" s="23"/>
      <c r="E51" s="5" t="s">
        <v>5</v>
      </c>
      <c r="F51" s="13">
        <v>0.03</v>
      </c>
      <c r="G51" s="8" t="s">
        <v>6</v>
      </c>
      <c r="H51" s="21">
        <f>D51*F51</f>
        <v>0</v>
      </c>
      <c r="I51" s="4"/>
      <c r="J51" s="4"/>
    </row>
    <row r="52" spans="2:10" ht="20.25">
      <c r="B52" s="4"/>
      <c r="C52" s="4"/>
      <c r="D52" s="4"/>
      <c r="E52" s="5"/>
      <c r="F52" s="4"/>
      <c r="G52" s="4"/>
      <c r="H52" s="9"/>
      <c r="I52" s="4"/>
      <c r="J52" s="4"/>
    </row>
    <row r="53" spans="2:10" ht="20.25">
      <c r="B53" s="4"/>
      <c r="C53" s="3" t="s">
        <v>14</v>
      </c>
      <c r="D53" s="4"/>
      <c r="E53" s="5"/>
      <c r="F53" s="4"/>
      <c r="G53" s="4"/>
      <c r="H53" s="22">
        <f>H49+H51</f>
        <v>0</v>
      </c>
      <c r="I53" s="4"/>
      <c r="J53" s="4"/>
    </row>
    <row r="54" spans="2:10" ht="20.25">
      <c r="B54" s="4"/>
      <c r="C54" s="4"/>
      <c r="D54" s="4"/>
      <c r="E54" s="5"/>
      <c r="F54" s="4"/>
      <c r="G54" s="4"/>
      <c r="H54" s="4"/>
      <c r="I54" s="4"/>
      <c r="J54" s="4"/>
    </row>
    <row r="55" spans="2:10" ht="21" thickBot="1">
      <c r="B55" s="4" t="s">
        <v>26</v>
      </c>
      <c r="C55" s="4"/>
      <c r="D55" s="4"/>
      <c r="E55" s="5"/>
      <c r="F55" s="4"/>
      <c r="G55" s="4"/>
      <c r="H55" s="4"/>
      <c r="I55" s="9"/>
      <c r="J55" s="18">
        <f>IF(H53&gt;H35,H53,H35)</f>
        <v>70</v>
      </c>
    </row>
    <row r="56" spans="2:12" ht="21" thickBot="1">
      <c r="B56" s="4"/>
      <c r="C56" s="4"/>
      <c r="D56" s="4"/>
      <c r="E56" s="5"/>
      <c r="F56" s="4"/>
      <c r="G56" s="4"/>
      <c r="H56" s="4"/>
      <c r="I56" s="9"/>
      <c r="J56" s="4"/>
      <c r="L56" s="11"/>
    </row>
    <row r="57" spans="2:12" ht="21" thickTop="1">
      <c r="B57" s="4"/>
      <c r="C57" s="4"/>
      <c r="D57" s="4"/>
      <c r="E57" s="5"/>
      <c r="F57" s="4"/>
      <c r="G57" s="4"/>
      <c r="H57" s="4"/>
      <c r="I57" s="9"/>
      <c r="J57" s="4"/>
      <c r="L57" s="12"/>
    </row>
    <row r="58" spans="2:12" ht="21" thickBot="1">
      <c r="B58" s="4"/>
      <c r="C58" s="4"/>
      <c r="D58" s="4"/>
      <c r="E58" s="5"/>
      <c r="F58" s="4"/>
      <c r="G58" s="4"/>
      <c r="H58" s="4"/>
      <c r="I58" s="3" t="s">
        <v>15</v>
      </c>
      <c r="J58" s="9"/>
      <c r="L58" s="18">
        <f>J45+J55</f>
        <v>140</v>
      </c>
    </row>
    <row r="59" spans="2:12" ht="20.25">
      <c r="B59" s="4"/>
      <c r="C59" s="4"/>
      <c r="D59" s="4"/>
      <c r="E59" s="5"/>
      <c r="F59" s="4"/>
      <c r="G59" s="4"/>
      <c r="H59" s="4"/>
      <c r="I59" s="3"/>
      <c r="J59" s="9"/>
      <c r="L59" s="12"/>
    </row>
    <row r="60" spans="2:12" ht="20.25">
      <c r="B60" s="4"/>
      <c r="C60" s="4"/>
      <c r="D60" s="4"/>
      <c r="E60" s="5"/>
      <c r="F60" s="4"/>
      <c r="G60" s="4"/>
      <c r="H60" s="4"/>
      <c r="I60" s="3"/>
      <c r="J60" s="9"/>
      <c r="L60" s="12"/>
    </row>
    <row r="61" spans="2:12" ht="21" thickBot="1">
      <c r="B61" s="14" t="s">
        <v>16</v>
      </c>
      <c r="C61" s="4"/>
      <c r="D61" s="4"/>
      <c r="E61" s="5"/>
      <c r="F61" s="4"/>
      <c r="G61" s="4"/>
      <c r="H61" s="4"/>
      <c r="I61" s="4"/>
      <c r="J61" s="15"/>
      <c r="L61" s="18">
        <f>L34+L58</f>
        <v>190</v>
      </c>
    </row>
    <row r="64" ht="20.25">
      <c r="B64" s="17" t="s">
        <v>22</v>
      </c>
    </row>
    <row r="89" spans="1:10" ht="24" thickBot="1">
      <c r="A89" s="24" t="s">
        <v>19</v>
      </c>
      <c r="B89" s="26"/>
      <c r="C89" s="25"/>
      <c r="E89" s="3" t="s">
        <v>20</v>
      </c>
      <c r="F89" s="12"/>
      <c r="G89" s="12"/>
      <c r="H89" s="25"/>
      <c r="I89" s="25"/>
      <c r="J89" s="25"/>
    </row>
  </sheetData>
  <sheetProtection/>
  <mergeCells count="9">
    <mergeCell ref="A16:M16"/>
    <mergeCell ref="A17:M17"/>
    <mergeCell ref="A7:M7"/>
    <mergeCell ref="A4:M4"/>
    <mergeCell ref="A3:M3"/>
    <mergeCell ref="A5:M5"/>
    <mergeCell ref="A6:M6"/>
    <mergeCell ref="A8:M8"/>
    <mergeCell ref="A9:M9"/>
  </mergeCells>
  <printOptions/>
  <pageMargins left="0.75" right="0.75" top="1" bottom="1" header="0.5" footer="0.5"/>
  <pageSetup fitToHeight="1" fitToWidth="1" horizontalDpi="600" verticalDpi="600" orientation="portrait" scale="40" r:id="rId2"/>
  <headerFooter alignWithMargins="0">
    <oddFooter>&amp;L&amp;12&amp;Z&amp;F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Alachua County BOCC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FireMarshalReleaseFormulasFeeScheduleEffective10-1-07.xls</dc:title>
  <dc:subject/>
  <dc:creator>ACBOCC</dc:creator>
  <cp:keywords/>
  <dc:description/>
  <cp:lastModifiedBy>Brian Green</cp:lastModifiedBy>
  <cp:lastPrinted>2007-10-02T19:25:04Z</cp:lastPrinted>
  <dcterms:created xsi:type="dcterms:W3CDTF">2007-09-10T19:52:31Z</dcterms:created>
  <dcterms:modified xsi:type="dcterms:W3CDTF">2017-11-01T20:55:40Z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1300.00000000000</vt:lpwstr>
  </property>
  <property fmtid="{D5CDD505-2E9C-101B-9397-08002B2CF9AE}" pid="6" name="ContentTypeId">
    <vt:lpwstr>0x010100C31E6FF56B329A46B0B078B0E8EC8B9C</vt:lpwstr>
  </property>
  <property fmtid="{D5CDD505-2E9C-101B-9397-08002B2CF9AE}" pid="7" name="PublishingExpirationDate">
    <vt:lpwstr/>
  </property>
  <property fmtid="{D5CDD505-2E9C-101B-9397-08002B2CF9AE}" pid="8" name="PublishingStartDate">
    <vt:lpwstr/>
  </property>
  <property fmtid="{D5CDD505-2E9C-101B-9397-08002B2CF9AE}" pid="9" name="_SourceUrl">
    <vt:lpwstr/>
  </property>
  <property fmtid="{D5CDD505-2E9C-101B-9397-08002B2CF9AE}" pid="10" name="_SharedFileIndex">
    <vt:lpwstr/>
  </property>
</Properties>
</file>